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5643B886-667B-4346-B757-FCC6147A14D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Order information" sheetId="1" r:id="rId1"/>
    <sheet name="Customer information" sheetId="3" r:id="rId2"/>
  </sheets>
  <definedNames>
    <definedName name="customers">#REF!</definedName>
    <definedName name="tabela">'Order information'!#REF!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2" i="1"/>
  <c r="D3" i="1"/>
  <c r="E3" i="1"/>
  <c r="F3" i="1"/>
  <c r="G3" i="1"/>
  <c r="H3" i="1"/>
  <c r="D4" i="1"/>
  <c r="E4" i="1"/>
  <c r="F4" i="1"/>
  <c r="G4" i="1"/>
  <c r="H4" i="1"/>
  <c r="D5" i="1"/>
  <c r="E5" i="1"/>
  <c r="F5" i="1"/>
  <c r="G5" i="1"/>
  <c r="H5" i="1"/>
  <c r="D6" i="1"/>
  <c r="E6" i="1"/>
  <c r="F6" i="1"/>
  <c r="G6" i="1"/>
  <c r="H6" i="1"/>
  <c r="D7" i="1"/>
  <c r="E7" i="1"/>
  <c r="F7" i="1"/>
  <c r="G7" i="1"/>
  <c r="H7" i="1"/>
  <c r="E2" i="1"/>
  <c r="F2" i="1"/>
  <c r="G2" i="1"/>
  <c r="H2" i="1"/>
  <c r="D2" i="1"/>
</calcChain>
</file>

<file path=xl/sharedStrings.xml><?xml version="1.0" encoding="utf-8"?>
<sst xmlns="http://schemas.openxmlformats.org/spreadsheetml/2006/main" count="38" uniqueCount="31">
  <si>
    <t>ID</t>
  </si>
  <si>
    <t>NAME</t>
  </si>
  <si>
    <t>ZIP</t>
  </si>
  <si>
    <t>YTD SALES</t>
  </si>
  <si>
    <t>CANNON TOOLS CO</t>
  </si>
  <si>
    <t>ATLANTA</t>
  </si>
  <si>
    <t>GA</t>
  </si>
  <si>
    <t>INTERNATIONAL BANK CORP</t>
  </si>
  <si>
    <t>NEW YORK</t>
  </si>
  <si>
    <t>NY</t>
  </si>
  <si>
    <t>SUN DIAL CITRUS GROWERS</t>
  </si>
  <si>
    <t>LOS ANGELES</t>
  </si>
  <si>
    <t>CA</t>
  </si>
  <si>
    <t>IMPERIAL BANKCORP</t>
  </si>
  <si>
    <t>SOUTHWEST STATE OIL REFINING</t>
  </si>
  <si>
    <t>SHERMAN OAKS</t>
  </si>
  <si>
    <t>WEST LIFE INSURANCE</t>
  </si>
  <si>
    <t>BALTIMORE</t>
  </si>
  <si>
    <t>MD</t>
  </si>
  <si>
    <t>CHEMICAL MUTUAL</t>
  </si>
  <si>
    <t>FORT WORTH</t>
  </si>
  <si>
    <t>TX</t>
  </si>
  <si>
    <t>MICHIGAN LIGHTING INC.</t>
  </si>
  <si>
    <t>PHOENIX</t>
  </si>
  <si>
    <t>AZ</t>
  </si>
  <si>
    <t>ST</t>
  </si>
  <si>
    <t>CITY</t>
  </si>
  <si>
    <t>ID_CUSTOMER</t>
  </si>
  <si>
    <t>ORDER QTY</t>
  </si>
  <si>
    <t>NAME DYNAMIC VLOOKUP</t>
  </si>
  <si>
    <t>NAME STATIC VLOOKUP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</si>
</sst>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zoomScaleNormal="100" workbookViewId="0">
      <selection activeCell="C2" sqref="C2"/>
    </sheetView>
  </sheetViews>
  <sheetFormatPr defaultRowHeight="15" x14ac:dyDescent="0.25"/>
  <cols>
    <col min="1" max="1" width="13.7109375" bestFit="1" customWidth="1"/>
    <col min="2" max="2" width="12.7109375" customWidth="1"/>
    <col min="3" max="4" width="29.7109375" customWidth="1"/>
    <col min="5" max="5" width="15.28515625" bestFit="1" customWidth="1"/>
    <col min="6" max="6" width="11.5703125" customWidth="1"/>
    <col min="7" max="7" width="11" customWidth="1"/>
    <col min="8" max="8" width="14.5703125" customWidth="1"/>
  </cols>
  <sheetData>
    <row r="1" spans="1:8" x14ac:dyDescent="0.25">
      <c r="A1" s="1" t="s">
        <v>27</v>
      </c>
      <c r="B1" s="1" t="s">
        <v>28</v>
      </c>
      <c r="C1" s="1" t="s">
        <v>30</v>
      </c>
      <c r="D1" s="1" t="s">
        <v>29</v>
      </c>
      <c r="E1" s="1" t="s">
        <v>26</v>
      </c>
      <c r="F1" s="1" t="s">
        <v>25</v>
      </c>
      <c r="G1" s="1" t="s">
        <v>2</v>
      </c>
      <c r="H1" s="1" t="s">
        <v>3</v>
      </c>
    </row>
    <row r="2" spans="1:8" x14ac:dyDescent="0.25">
      <c r="A2">
        <v>90</v>
      </c>
      <c r="B2">
        <v>2</v>
      </c>
      <c r="C2" t="str">
        <f>VLOOKUP(A2,'Customer information'!$A$1:$F$9,2,0)</f>
        <v>INTERNATIONAL BANK CORP</v>
      </c>
      <c r="D2" t="str">
        <f>VLOOKUP($A2,'Customer information'!$A$1:$F$9,COLUMN('Customer information'!B2),0)</f>
        <v>INTERNATIONAL BANK CORP</v>
      </c>
      <c r="E2" t="str">
        <f>VLOOKUP($A2,'Customer information'!$A$1:$F$9,COLUMN('Customer information'!C2),0)</f>
        <v>NEW YORK</v>
      </c>
      <c r="F2" t="str">
        <f>VLOOKUP($A2,'Customer information'!$A$1:$F$9,COLUMN('Customer information'!D2),0)</f>
        <v>NY</v>
      </c>
      <c r="G2">
        <f>VLOOKUP($A2,'Customer information'!$A$1:$F$9,COLUMN('Customer information'!E2),0)</f>
        <v>100059989</v>
      </c>
      <c r="H2">
        <f>VLOOKUP($A2,'Customer information'!$A$1:$F$9,COLUMN('Customer information'!F2),0)</f>
        <v>211650</v>
      </c>
    </row>
    <row r="3" spans="1:8" x14ac:dyDescent="0.25">
      <c r="A3">
        <v>130</v>
      </c>
      <c r="B3">
        <v>5</v>
      </c>
      <c r="C3" t="str">
        <f>VLOOKUP(A3,'Customer information'!$A$1:$F$9,2,0)</f>
        <v>SUN DIAL CITRUS GROWERS</v>
      </c>
      <c r="D3" t="str">
        <f>VLOOKUP($A3,'Customer information'!$A$1:$F$9,COLUMN('Customer information'!B3),0)</f>
        <v>SUN DIAL CITRUS GROWERS</v>
      </c>
      <c r="E3" t="str">
        <f>VLOOKUP($A3,'Customer information'!$A$1:$F$9,COLUMN('Customer information'!C3),0)</f>
        <v>LOS ANGELES</v>
      </c>
      <c r="F3" t="str">
        <f>VLOOKUP($A3,'Customer information'!$A$1:$F$9,COLUMN('Customer information'!D3),0)</f>
        <v>CA</v>
      </c>
      <c r="G3">
        <f>VLOOKUP($A3,'Customer information'!$A$1:$F$9,COLUMN('Customer information'!E3),0)</f>
        <v>902130000</v>
      </c>
      <c r="H3">
        <f>VLOOKUP($A3,'Customer information'!$A$1:$F$9,COLUMN('Customer information'!F3),0)</f>
        <v>293900</v>
      </c>
    </row>
    <row r="4" spans="1:8" x14ac:dyDescent="0.25">
      <c r="A4">
        <v>150</v>
      </c>
      <c r="B4">
        <v>3</v>
      </c>
      <c r="C4" t="str">
        <f>VLOOKUP(A4,'Customer information'!$A$1:$F$9,2,0)</f>
        <v>IMPERIAL BANKCORP</v>
      </c>
      <c r="D4" t="str">
        <f>VLOOKUP($A4,'Customer information'!$A$1:$F$9,COLUMN('Customer information'!B4),0)</f>
        <v>IMPERIAL BANKCORP</v>
      </c>
      <c r="E4" t="str">
        <f>VLOOKUP($A4,'Customer information'!$A$1:$F$9,COLUMN('Customer information'!C4),0)</f>
        <v>NEW YORK</v>
      </c>
      <c r="F4" t="str">
        <f>VLOOKUP($A4,'Customer information'!$A$1:$F$9,COLUMN('Customer information'!D4),0)</f>
        <v>NY</v>
      </c>
      <c r="G4">
        <f>VLOOKUP($A4,'Customer information'!$A$1:$F$9,COLUMN('Customer information'!E4),0)</f>
        <v>100190000</v>
      </c>
      <c r="H4">
        <f>VLOOKUP($A4,'Customer information'!$A$1:$F$9,COLUMN('Customer information'!F4),0)</f>
        <v>131500</v>
      </c>
    </row>
    <row r="5" spans="1:8" x14ac:dyDescent="0.25">
      <c r="A5">
        <v>170</v>
      </c>
      <c r="B5">
        <v>5</v>
      </c>
      <c r="C5" t="e">
        <f>VLOOKUP(A5,'Customer information'!$A$1:$F$9,2,0)</f>
        <v>#N/A</v>
      </c>
      <c r="D5" t="e">
        <f>VLOOKUP($A5,'Customer information'!$A$1:$F$9,COLUMN('Customer information'!B5),0)</f>
        <v>#N/A</v>
      </c>
      <c r="E5" t="e">
        <f>VLOOKUP($A5,'Customer information'!$A$1:$F$9,COLUMN('Customer information'!C5),0)</f>
        <v>#N/A</v>
      </c>
      <c r="F5" t="e">
        <f>VLOOKUP($A5,'Customer information'!$A$1:$F$9,COLUMN('Customer information'!D5),0)</f>
        <v>#N/A</v>
      </c>
      <c r="G5" t="e">
        <f>VLOOKUP($A5,'Customer information'!$A$1:$F$9,COLUMN('Customer information'!E5),0)</f>
        <v>#N/A</v>
      </c>
      <c r="H5" t="e">
        <f>VLOOKUP($A5,'Customer information'!$A$1:$F$9,COLUMN('Customer information'!F5),0)</f>
        <v>#N/A</v>
      </c>
    </row>
    <row r="6" spans="1:8" x14ac:dyDescent="0.25">
      <c r="A6">
        <v>190</v>
      </c>
      <c r="B6">
        <v>10</v>
      </c>
      <c r="C6" t="str">
        <f>VLOOKUP(A6,'Customer information'!$A$1:$F$9,2,0)</f>
        <v>SOUTHWEST STATE OIL REFINING</v>
      </c>
      <c r="D6" t="str">
        <f>VLOOKUP($A6,'Customer information'!$A$1:$F$9,COLUMN('Customer information'!B6),0)</f>
        <v>SOUTHWEST STATE OIL REFINING</v>
      </c>
      <c r="E6" t="str">
        <f>VLOOKUP($A6,'Customer information'!$A$1:$F$9,COLUMN('Customer information'!C6),0)</f>
        <v>SHERMAN OAKS</v>
      </c>
      <c r="F6" t="str">
        <f>VLOOKUP($A6,'Customer information'!$A$1:$F$9,COLUMN('Customer information'!D6),0)</f>
        <v>CA</v>
      </c>
      <c r="G6">
        <f>VLOOKUP($A6,'Customer information'!$A$1:$F$9,COLUMN('Customer information'!E6),0)</f>
        <v>914231423</v>
      </c>
      <c r="H6">
        <f>VLOOKUP($A6,'Customer information'!$A$1:$F$9,COLUMN('Customer information'!F6),0)</f>
        <v>179800</v>
      </c>
    </row>
    <row r="7" spans="1:8" x14ac:dyDescent="0.25">
      <c r="A7">
        <v>210</v>
      </c>
      <c r="B7">
        <v>1</v>
      </c>
      <c r="C7" t="str">
        <f>VLOOKUP(A7,'Customer information'!$A$1:$F$9,2,0)</f>
        <v>WEST LIFE INSURANCE</v>
      </c>
      <c r="D7" t="str">
        <f>VLOOKUP($A7,'Customer information'!$A$1:$F$9,COLUMN('Customer information'!B7),0)</f>
        <v>WEST LIFE INSURANCE</v>
      </c>
      <c r="E7" t="str">
        <f>VLOOKUP($A7,'Customer information'!$A$1:$F$9,COLUMN('Customer information'!C7),0)</f>
        <v>BALTIMORE</v>
      </c>
      <c r="F7" t="str">
        <f>VLOOKUP($A7,'Customer information'!$A$1:$F$9,COLUMN('Customer information'!D7),0)</f>
        <v>MD</v>
      </c>
      <c r="G7">
        <f>VLOOKUP($A7,'Customer information'!$A$1:$F$9,COLUMN('Customer information'!E7),0)</f>
        <v>212031203</v>
      </c>
      <c r="H7">
        <f>VLOOKUP($A7,'Customer information'!$A$1:$F$9,COLUMN('Customer information'!F7),0)</f>
        <v>6550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9C7E2-D881-4326-8447-61579F3ADECB}">
  <dimension ref="A1:F9"/>
  <sheetViews>
    <sheetView zoomScaleNormal="100" workbookViewId="0"/>
  </sheetViews>
  <sheetFormatPr defaultRowHeight="15" x14ac:dyDescent="0.25"/>
  <cols>
    <col min="1" max="1" width="4" bestFit="1" customWidth="1"/>
    <col min="2" max="2" width="33.85546875" bestFit="1" customWidth="1"/>
    <col min="3" max="3" width="15.7109375" bestFit="1" customWidth="1"/>
    <col min="4" max="4" width="4.140625" bestFit="1" customWidth="1"/>
    <col min="5" max="5" width="10.7109375" bestFit="1" customWidth="1"/>
    <col min="6" max="6" width="10.5703125" bestFit="1" customWidth="1"/>
  </cols>
  <sheetData>
    <row r="1" spans="1:6" x14ac:dyDescent="0.25">
      <c r="A1" s="1" t="s">
        <v>0</v>
      </c>
      <c r="B1" s="1" t="s">
        <v>1</v>
      </c>
      <c r="C1" s="1" t="s">
        <v>26</v>
      </c>
      <c r="D1" s="1" t="s">
        <v>25</v>
      </c>
      <c r="E1" s="1" t="s">
        <v>2</v>
      </c>
      <c r="F1" s="1" t="s">
        <v>3</v>
      </c>
    </row>
    <row r="2" spans="1:6" x14ac:dyDescent="0.25">
      <c r="A2">
        <v>210</v>
      </c>
      <c r="B2" t="s">
        <v>16</v>
      </c>
      <c r="C2" t="s">
        <v>17</v>
      </c>
      <c r="D2" t="s">
        <v>18</v>
      </c>
      <c r="E2">
        <v>212031203</v>
      </c>
      <c r="F2">
        <v>6550</v>
      </c>
    </row>
    <row r="3" spans="1:6" x14ac:dyDescent="0.25">
      <c r="A3">
        <v>30</v>
      </c>
      <c r="B3" t="s">
        <v>4</v>
      </c>
      <c r="C3" t="s">
        <v>5</v>
      </c>
      <c r="D3" t="s">
        <v>6</v>
      </c>
      <c r="E3">
        <v>303012334</v>
      </c>
      <c r="F3">
        <v>3322123</v>
      </c>
    </row>
    <row r="4" spans="1:6" x14ac:dyDescent="0.25">
      <c r="A4">
        <v>90</v>
      </c>
      <c r="B4" t="s">
        <v>7</v>
      </c>
      <c r="C4" t="s">
        <v>8</v>
      </c>
      <c r="D4" t="s">
        <v>9</v>
      </c>
      <c r="E4">
        <v>100059989</v>
      </c>
      <c r="F4">
        <v>211650</v>
      </c>
    </row>
    <row r="5" spans="1:6" x14ac:dyDescent="0.25">
      <c r="A5">
        <v>130</v>
      </c>
      <c r="B5" t="s">
        <v>10</v>
      </c>
      <c r="C5" t="s">
        <v>11</v>
      </c>
      <c r="D5" t="s">
        <v>12</v>
      </c>
      <c r="E5">
        <v>902130000</v>
      </c>
      <c r="F5">
        <v>293900</v>
      </c>
    </row>
    <row r="6" spans="1:6" x14ac:dyDescent="0.25">
      <c r="A6">
        <v>150</v>
      </c>
      <c r="B6" t="s">
        <v>13</v>
      </c>
      <c r="C6" t="s">
        <v>8</v>
      </c>
      <c r="D6" t="s">
        <v>9</v>
      </c>
      <c r="E6">
        <v>100190000</v>
      </c>
      <c r="F6">
        <v>131500</v>
      </c>
    </row>
    <row r="7" spans="1:6" x14ac:dyDescent="0.25">
      <c r="A7">
        <v>190</v>
      </c>
      <c r="B7" t="s">
        <v>14</v>
      </c>
      <c r="C7" t="s">
        <v>15</v>
      </c>
      <c r="D7" t="s">
        <v>12</v>
      </c>
      <c r="E7">
        <v>914231423</v>
      </c>
      <c r="F7">
        <v>179800</v>
      </c>
    </row>
    <row r="8" spans="1:6" x14ac:dyDescent="0.25">
      <c r="A8">
        <v>230</v>
      </c>
      <c r="B8" t="s">
        <v>19</v>
      </c>
      <c r="C8" t="s">
        <v>20</v>
      </c>
      <c r="D8" t="s">
        <v>21</v>
      </c>
      <c r="E8">
        <v>761026102</v>
      </c>
      <c r="F8">
        <v>7250</v>
      </c>
    </row>
    <row r="9" spans="1:6" x14ac:dyDescent="0.25">
      <c r="A9">
        <v>250</v>
      </c>
      <c r="B9" t="s">
        <v>22</v>
      </c>
      <c r="C9" t="s">
        <v>23</v>
      </c>
      <c r="D9" t="s">
        <v>24</v>
      </c>
      <c r="E9">
        <v>850365036</v>
      </c>
      <c r="F9">
        <v>182600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information</vt:lpstr>
      <vt:lpstr>Customer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2024-03-19T20:47:21Z</dcterms:modified>
</cp:coreProperties>
</file>